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\Новая папка\"/>
    </mc:Choice>
  </mc:AlternateContent>
  <bookViews>
    <workbookView xWindow="0" yWindow="0" windowWidth="16380" windowHeight="8190" tabRatio="987"/>
  </bookViews>
  <sheets>
    <sheet name="Бюджет ЗАОЧНО" sheetId="6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6" l="1"/>
  <c r="G20" i="6"/>
  <c r="N20" i="6" s="1"/>
  <c r="M19" i="6"/>
  <c r="G19" i="6"/>
  <c r="N19" i="6" s="1"/>
  <c r="M18" i="6"/>
  <c r="G18" i="6"/>
  <c r="N18" i="6" s="1"/>
  <c r="M17" i="6"/>
  <c r="N17" i="6" s="1"/>
  <c r="M16" i="6"/>
  <c r="G16" i="6"/>
  <c r="N16" i="6" s="1"/>
  <c r="M14" i="6"/>
  <c r="G14" i="6"/>
  <c r="N14" i="6" s="1"/>
  <c r="M13" i="6"/>
  <c r="G13" i="6"/>
  <c r="N13" i="6" s="1"/>
  <c r="M12" i="6"/>
  <c r="G12" i="6"/>
  <c r="N12" i="6" s="1"/>
  <c r="M11" i="6"/>
  <c r="G11" i="6"/>
  <c r="N11" i="6" s="1"/>
  <c r="M10" i="6"/>
  <c r="G10" i="6"/>
  <c r="N10" i="6" s="1"/>
  <c r="M9" i="6"/>
  <c r="G9" i="6"/>
  <c r="N9" i="6" s="1"/>
</calcChain>
</file>

<file path=xl/sharedStrings.xml><?xml version="1.0" encoding="utf-8"?>
<sst xmlns="http://schemas.openxmlformats.org/spreadsheetml/2006/main" count="52" uniqueCount="42">
  <si>
    <t>№</t>
  </si>
  <si>
    <t>Количество мест: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</si>
  <si>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</si>
  <si>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</si>
  <si>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</si>
  <si>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</si>
  <si>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Примечание</t>
  </si>
  <si>
    <t>за индивидуальные достижения</t>
  </si>
  <si>
    <t>Заочная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</si>
  <si>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</si>
  <si>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</si>
  <si>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</si>
  <si>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</si>
  <si>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</si>
  <si>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</si>
  <si>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</si>
  <si>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</si>
  <si>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</si>
  <si>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</si>
  <si>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конкурсные группы</t>
  </si>
  <si>
    <t>ФИО</t>
  </si>
  <si>
    <t>Места общего конкурса</t>
  </si>
  <si>
    <t>На базе 11 кл. и непроф. СПО</t>
  </si>
  <si>
    <t>*</t>
  </si>
  <si>
    <t>Донцова Милена Олеговна</t>
  </si>
  <si>
    <t>Ющенко Сергей Борисович</t>
  </si>
  <si>
    <t>Рогоулин Василий Васильевич</t>
  </si>
  <si>
    <t>Пазников Вячеслав Дмитриевич</t>
  </si>
  <si>
    <t>на базе СПО</t>
  </si>
  <si>
    <t>Черный Евгений Васильевич</t>
  </si>
  <si>
    <t>Черенкова Полина Александровна</t>
  </si>
  <si>
    <t>Гередюк Анна Владимировна</t>
  </si>
  <si>
    <t>На базе СПО</t>
  </si>
  <si>
    <t>Довгополова Дарья Дмитриевна</t>
  </si>
  <si>
    <t>Топоркова Ирина Игоревна</t>
  </si>
  <si>
    <t>Петухова Виктория Александровна</t>
  </si>
  <si>
    <t>Пофамильный список лиц, подавших документы на заочную форму на направление подготовки 40.03.01 Юриспруденция на основные конкурсные места</t>
  </si>
  <si>
    <t>Технический секретарь</t>
  </si>
  <si>
    <t>Е.В. Лончакова</t>
  </si>
  <si>
    <t>Селина Татьяна Сергеевна</t>
  </si>
  <si>
    <t>оригинал (05.07)</t>
  </si>
  <si>
    <t>оригинал (24.07)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</si>
</sst>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4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 wrapText="1"/>
    </xf>
    <xf numFmtId="0" fontId="11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80" zoomScaleNormal="80" workbookViewId="0">
      <selection activeCell="J33" sqref="J33"/>
    </sheetView>
  </sheetViews>
  <sheetFormatPr defaultRowHeight="15" x14ac:dyDescent="0.25"/>
  <cols>
    <col min="1" max="1" width="5.28515625" style="4" customWidth="1"/>
    <col min="2" max="2" width="43.28515625" style="4" customWidth="1"/>
    <col min="3" max="3" width="16.85546875" style="4" customWidth="1"/>
    <col min="4" max="6" width="3.7109375" style="4" customWidth="1"/>
    <col min="7" max="7" width="5.85546875" style="4" customWidth="1"/>
    <col min="8" max="13" width="3" style="4" customWidth="1"/>
    <col min="14" max="14" width="5.85546875" style="4" customWidth="1"/>
    <col min="15" max="15" width="32.140625" style="5" customWidth="1"/>
    <col min="16" max="16384" width="9.140625" style="4"/>
  </cols>
  <sheetData>
    <row r="1" spans="1:15" s="6" customFormat="1" ht="48.75" customHeight="1" thickBot="1" x14ac:dyDescent="0.3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9.75" customHeight="1" thickBot="1" x14ac:dyDescent="0.3">
      <c r="A2" s="36" t="s">
        <v>0</v>
      </c>
      <c r="B2" s="37" t="s">
        <v>1</v>
      </c>
      <c r="C2" s="26" t="s">
        <v>2</v>
      </c>
      <c r="D2" s="38" t="s">
        <v>3</v>
      </c>
      <c r="E2" s="38"/>
      <c r="F2" s="38"/>
      <c r="G2" s="38"/>
      <c r="H2" s="39" t="s">
        <v>4</v>
      </c>
      <c r="I2" s="39"/>
      <c r="J2" s="39"/>
      <c r="K2" s="39"/>
      <c r="L2" s="39"/>
      <c r="M2" s="39"/>
      <c r="N2" s="40" t="s">
        <v>5</v>
      </c>
      <c r="O2" s="41" t="s">
        <v>6</v>
      </c>
    </row>
    <row r="3" spans="1:15" ht="11.25" customHeight="1" thickBot="1" x14ac:dyDescent="0.3">
      <c r="A3" s="36"/>
      <c r="B3" s="37"/>
      <c r="C3" s="27"/>
      <c r="D3" s="38"/>
      <c r="E3" s="38"/>
      <c r="F3" s="38"/>
      <c r="G3" s="38"/>
      <c r="H3" s="30" t="s">
        <v>7</v>
      </c>
      <c r="I3" s="30"/>
      <c r="J3" s="30"/>
      <c r="K3" s="30"/>
      <c r="L3" s="30"/>
      <c r="M3" s="30"/>
      <c r="N3" s="40"/>
      <c r="O3" s="41"/>
    </row>
    <row r="4" spans="1:15" ht="15" customHeight="1" thickBot="1" x14ac:dyDescent="0.3">
      <c r="A4" s="36"/>
      <c r="B4" s="37"/>
      <c r="C4" s="14" t="s">
        <v>8</v>
      </c>
      <c r="D4" s="31" t="s">
        <v>9</v>
      </c>
      <c r="E4" s="32" t="s">
        <v>10</v>
      </c>
      <c r="F4" s="32" t="s">
        <v>11</v>
      </c>
      <c r="G4" s="33" t="s">
        <v>12</v>
      </c>
      <c r="H4" s="34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9" t="s">
        <v>18</v>
      </c>
      <c r="N4" s="40"/>
      <c r="O4" s="41"/>
    </row>
    <row r="5" spans="1:15" ht="15" customHeight="1" thickBot="1" x14ac:dyDescent="0.3">
      <c r="A5" s="36"/>
      <c r="B5" s="37"/>
      <c r="C5" s="15" t="s">
        <v>19</v>
      </c>
      <c r="D5" s="31"/>
      <c r="E5" s="32"/>
      <c r="F5" s="32"/>
      <c r="G5" s="33"/>
      <c r="H5" s="34"/>
      <c r="I5" s="28"/>
      <c r="J5" s="28"/>
      <c r="K5" s="28"/>
      <c r="L5" s="28"/>
      <c r="M5" s="29"/>
      <c r="N5" s="40"/>
      <c r="O5" s="41"/>
    </row>
    <row r="6" spans="1:15" ht="15.75" thickBot="1" x14ac:dyDescent="0.3">
      <c r="A6" s="36"/>
      <c r="B6" s="37"/>
      <c r="C6" s="2">
        <v>2</v>
      </c>
      <c r="D6" s="31"/>
      <c r="E6" s="32"/>
      <c r="F6" s="32"/>
      <c r="G6" s="33"/>
      <c r="H6" s="34"/>
      <c r="I6" s="28"/>
      <c r="J6" s="28"/>
      <c r="K6" s="28"/>
      <c r="L6" s="28"/>
      <c r="M6" s="29"/>
      <c r="N6" s="40"/>
      <c r="O6" s="41"/>
    </row>
    <row r="7" spans="1:15" ht="94.5" customHeight="1" thickBot="1" x14ac:dyDescent="0.3">
      <c r="A7" s="36"/>
      <c r="B7" s="1" t="s">
        <v>20</v>
      </c>
      <c r="C7" s="3" t="s">
        <v>21</v>
      </c>
      <c r="D7" s="31"/>
      <c r="E7" s="32"/>
      <c r="F7" s="32"/>
      <c r="G7" s="33"/>
      <c r="H7" s="34"/>
      <c r="I7" s="28"/>
      <c r="J7" s="28"/>
      <c r="K7" s="28"/>
      <c r="L7" s="28"/>
      <c r="M7" s="29"/>
      <c r="N7" s="40"/>
      <c r="O7" s="41"/>
    </row>
    <row r="8" spans="1:15" ht="23.25" customHeight="1" thickBot="1" x14ac:dyDescent="0.3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3.25" customHeight="1" x14ac:dyDescent="0.25">
      <c r="A9" s="8">
        <v>1</v>
      </c>
      <c r="B9" s="42" t="s">
        <v>24</v>
      </c>
      <c r="C9" s="43" t="s">
        <v>23</v>
      </c>
      <c r="D9" s="44">
        <v>60</v>
      </c>
      <c r="E9" s="45">
        <v>72</v>
      </c>
      <c r="F9" s="45">
        <v>72</v>
      </c>
      <c r="G9" s="46">
        <f>D9+E9+F9</f>
        <v>204</v>
      </c>
      <c r="H9" s="44"/>
      <c r="I9" s="45"/>
      <c r="J9" s="45"/>
      <c r="K9" s="45"/>
      <c r="L9" s="47"/>
      <c r="M9" s="46">
        <f>H9+I9+J9+K9+L9</f>
        <v>0</v>
      </c>
      <c r="N9" s="48">
        <f>G9+M9</f>
        <v>204</v>
      </c>
      <c r="O9" s="49"/>
    </row>
    <row r="10" spans="1:15" ht="23.25" customHeight="1" x14ac:dyDescent="0.25">
      <c r="A10" s="8">
        <v>2</v>
      </c>
      <c r="B10" s="50" t="s">
        <v>39</v>
      </c>
      <c r="C10" s="51" t="s">
        <v>23</v>
      </c>
      <c r="D10" s="52">
        <v>61</v>
      </c>
      <c r="E10" s="53">
        <v>67</v>
      </c>
      <c r="F10" s="53">
        <v>62</v>
      </c>
      <c r="G10" s="54">
        <f>D10+E10+F10</f>
        <v>190</v>
      </c>
      <c r="H10" s="52"/>
      <c r="I10" s="53"/>
      <c r="J10" s="53"/>
      <c r="K10" s="53"/>
      <c r="L10" s="55"/>
      <c r="M10" s="54">
        <f>H10+I10+J10+K10+L10</f>
        <v>0</v>
      </c>
      <c r="N10" s="56">
        <f>G10+M10</f>
        <v>190</v>
      </c>
      <c r="O10" s="57"/>
    </row>
    <row r="11" spans="1:15" ht="23.25" customHeight="1" x14ac:dyDescent="0.25">
      <c r="A11" s="8">
        <v>3</v>
      </c>
      <c r="B11" s="58" t="s">
        <v>25</v>
      </c>
      <c r="C11" s="59" t="s">
        <v>23</v>
      </c>
      <c r="D11" s="52">
        <v>67</v>
      </c>
      <c r="E11" s="53">
        <v>71</v>
      </c>
      <c r="F11" s="53">
        <v>50</v>
      </c>
      <c r="G11" s="60">
        <f>D11+E11+F11</f>
        <v>188</v>
      </c>
      <c r="H11" s="52"/>
      <c r="I11" s="53"/>
      <c r="J11" s="53"/>
      <c r="K11" s="53"/>
      <c r="L11" s="55"/>
      <c r="M11" s="54">
        <f>H11+I11+J11+K11+L11</f>
        <v>0</v>
      </c>
      <c r="N11" s="56">
        <f>G11+M11</f>
        <v>188</v>
      </c>
      <c r="O11" s="61"/>
    </row>
    <row r="12" spans="1:15" ht="23.25" customHeight="1" x14ac:dyDescent="0.25">
      <c r="A12" s="8">
        <v>4</v>
      </c>
      <c r="B12" s="50" t="s">
        <v>26</v>
      </c>
      <c r="C12" s="51" t="s">
        <v>23</v>
      </c>
      <c r="D12" s="52">
        <v>49</v>
      </c>
      <c r="E12" s="53">
        <v>59</v>
      </c>
      <c r="F12" s="53">
        <v>63</v>
      </c>
      <c r="G12" s="54">
        <f>D12+E12+F12</f>
        <v>171</v>
      </c>
      <c r="H12" s="62"/>
      <c r="I12" s="63"/>
      <c r="J12" s="63"/>
      <c r="K12" s="63"/>
      <c r="L12" s="64"/>
      <c r="M12" s="54">
        <f>H12+I12+J12+K12+L12</f>
        <v>0</v>
      </c>
      <c r="N12" s="56">
        <f>G12+M12</f>
        <v>171</v>
      </c>
      <c r="O12" s="61"/>
    </row>
    <row r="13" spans="1:15" ht="23.25" customHeight="1" x14ac:dyDescent="0.25">
      <c r="A13" s="8">
        <v>5</v>
      </c>
      <c r="B13" s="58" t="s">
        <v>27</v>
      </c>
      <c r="C13" s="51" t="s">
        <v>23</v>
      </c>
      <c r="D13" s="62">
        <v>55</v>
      </c>
      <c r="E13" s="63">
        <v>52</v>
      </c>
      <c r="F13" s="63">
        <v>37</v>
      </c>
      <c r="G13" s="54">
        <f>D13+E13+F13</f>
        <v>144</v>
      </c>
      <c r="H13" s="62"/>
      <c r="I13" s="63"/>
      <c r="J13" s="63"/>
      <c r="K13" s="63"/>
      <c r="L13" s="64"/>
      <c r="M13" s="54">
        <f>H13+I13+J13+K13+L13</f>
        <v>0</v>
      </c>
      <c r="N13" s="56">
        <f>G13+M13</f>
        <v>144</v>
      </c>
      <c r="O13" s="61"/>
    </row>
    <row r="14" spans="1:15" ht="23.25" customHeight="1" thickBot="1" x14ac:dyDescent="0.3">
      <c r="A14" s="8">
        <v>6</v>
      </c>
      <c r="B14" s="65" t="s">
        <v>29</v>
      </c>
      <c r="C14" s="66" t="s">
        <v>23</v>
      </c>
      <c r="D14" s="67">
        <v>0</v>
      </c>
      <c r="E14" s="68">
        <v>0</v>
      </c>
      <c r="F14" s="68">
        <v>0</v>
      </c>
      <c r="G14" s="69">
        <f>D14+E14+F14</f>
        <v>0</v>
      </c>
      <c r="H14" s="67"/>
      <c r="I14" s="68"/>
      <c r="J14" s="68"/>
      <c r="K14" s="68"/>
      <c r="L14" s="70"/>
      <c r="M14" s="69">
        <f>H14+I14+J14+K14+L14</f>
        <v>0</v>
      </c>
      <c r="N14" s="71">
        <f>G14+M14</f>
        <v>0</v>
      </c>
      <c r="O14" s="72" t="s">
        <v>28</v>
      </c>
    </row>
    <row r="15" spans="1:15" ht="23.25" customHeight="1" thickBot="1" x14ac:dyDescent="0.3">
      <c r="A15" s="22" t="s">
        <v>32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3.25" customHeight="1" x14ac:dyDescent="0.3">
      <c r="A16" s="7">
        <v>1</v>
      </c>
      <c r="B16" s="10" t="s">
        <v>30</v>
      </c>
      <c r="C16" s="73" t="s">
        <v>23</v>
      </c>
      <c r="D16" s="11">
        <v>93</v>
      </c>
      <c r="E16" s="12">
        <v>98</v>
      </c>
      <c r="F16" s="12">
        <v>92</v>
      </c>
      <c r="G16" s="13">
        <f>D16+E16+F16</f>
        <v>283</v>
      </c>
      <c r="H16" s="11"/>
      <c r="I16" s="12"/>
      <c r="J16" s="12">
        <v>5</v>
      </c>
      <c r="K16" s="12"/>
      <c r="L16" s="12"/>
      <c r="M16" s="13">
        <f>H16+I16+J16+K16+L16</f>
        <v>5</v>
      </c>
      <c r="N16" s="9">
        <f>G16+M16</f>
        <v>288</v>
      </c>
      <c r="O16" s="74" t="s">
        <v>40</v>
      </c>
    </row>
    <row r="17" spans="1:15" ht="23.25" customHeight="1" x14ac:dyDescent="0.3">
      <c r="A17" s="8">
        <v>2</v>
      </c>
      <c r="B17" s="75" t="s">
        <v>31</v>
      </c>
      <c r="C17" s="76" t="s">
        <v>23</v>
      </c>
      <c r="D17" s="17">
        <v>90</v>
      </c>
      <c r="E17" s="77">
        <v>80</v>
      </c>
      <c r="F17" s="77">
        <v>91</v>
      </c>
      <c r="G17" s="18">
        <v>261</v>
      </c>
      <c r="H17" s="17"/>
      <c r="I17" s="77"/>
      <c r="J17" s="77">
        <v>5</v>
      </c>
      <c r="K17" s="77"/>
      <c r="L17" s="77"/>
      <c r="M17" s="18">
        <f>H17+I17+J17+K17+L17</f>
        <v>5</v>
      </c>
      <c r="N17" s="16">
        <f>G17+M17</f>
        <v>266</v>
      </c>
      <c r="O17" s="78" t="s">
        <v>41</v>
      </c>
    </row>
    <row r="18" spans="1:15" ht="23.25" customHeight="1" x14ac:dyDescent="0.3">
      <c r="A18" s="8">
        <v>3</v>
      </c>
      <c r="B18" s="79" t="s">
        <v>33</v>
      </c>
      <c r="C18" s="80" t="s">
        <v>23</v>
      </c>
      <c r="D18" s="81">
        <v>0</v>
      </c>
      <c r="E18" s="82">
        <v>0</v>
      </c>
      <c r="F18" s="82"/>
      <c r="G18" s="83">
        <f>D18+E18+F18</f>
        <v>0</v>
      </c>
      <c r="H18" s="81"/>
      <c r="I18" s="82"/>
      <c r="J18" s="82">
        <v>5</v>
      </c>
      <c r="K18" s="82"/>
      <c r="L18" s="82"/>
      <c r="M18" s="83">
        <f>H18+I18+J18+K18+L18</f>
        <v>5</v>
      </c>
      <c r="N18" s="84">
        <f>G18+M18</f>
        <v>5</v>
      </c>
      <c r="O18" s="85"/>
    </row>
    <row r="19" spans="1:15" ht="23.25" customHeight="1" x14ac:dyDescent="0.3">
      <c r="A19" s="8">
        <v>5</v>
      </c>
      <c r="B19" s="79" t="s">
        <v>35</v>
      </c>
      <c r="C19" s="80" t="s">
        <v>23</v>
      </c>
      <c r="D19" s="81">
        <v>0</v>
      </c>
      <c r="E19" s="82">
        <v>0</v>
      </c>
      <c r="F19" s="82"/>
      <c r="G19" s="83">
        <f>D19+E19+F19</f>
        <v>0</v>
      </c>
      <c r="H19" s="81"/>
      <c r="I19" s="82"/>
      <c r="J19" s="82"/>
      <c r="K19" s="82"/>
      <c r="L19" s="82"/>
      <c r="M19" s="83">
        <f>H19+I19+J19+K19+L19</f>
        <v>0</v>
      </c>
      <c r="N19" s="84">
        <f>G19+M19</f>
        <v>0</v>
      </c>
      <c r="O19" s="85"/>
    </row>
    <row r="20" spans="1:15" ht="23.25" customHeight="1" thickBot="1" x14ac:dyDescent="0.35">
      <c r="A20" s="8">
        <v>6</v>
      </c>
      <c r="B20" s="86" t="s">
        <v>34</v>
      </c>
      <c r="C20" s="87" t="s">
        <v>23</v>
      </c>
      <c r="D20" s="88">
        <v>0</v>
      </c>
      <c r="E20" s="89">
        <v>0</v>
      </c>
      <c r="F20" s="89"/>
      <c r="G20" s="90">
        <f>D20+E20+F20</f>
        <v>0</v>
      </c>
      <c r="H20" s="88"/>
      <c r="I20" s="89"/>
      <c r="J20" s="89"/>
      <c r="K20" s="89"/>
      <c r="L20" s="89"/>
      <c r="M20" s="90">
        <f>H20+I20+J20+K20+L20</f>
        <v>0</v>
      </c>
      <c r="N20" s="91">
        <f>G20+M20</f>
        <v>0</v>
      </c>
      <c r="O20" s="92"/>
    </row>
    <row r="21" spans="1:15" ht="40.5" customHeight="1" x14ac:dyDescent="0.3">
      <c r="B21" s="20" t="s">
        <v>37</v>
      </c>
      <c r="C21" s="21"/>
      <c r="D21" s="19" t="s">
        <v>38</v>
      </c>
      <c r="E21" s="19"/>
      <c r="F21" s="19"/>
      <c r="G21" s="19"/>
      <c r="H21" s="19"/>
    </row>
  </sheetData>
  <sortState ref="B24:O47">
    <sortCondition descending="1" ref="N24:N47"/>
  </sortState>
  <mergeCells count="21">
    <mergeCell ref="A1:O1"/>
    <mergeCell ref="A2:A7"/>
    <mergeCell ref="B2:B6"/>
    <mergeCell ref="D2:G3"/>
    <mergeCell ref="H2:M2"/>
    <mergeCell ref="N2:N7"/>
    <mergeCell ref="O2:O7"/>
    <mergeCell ref="A15:O15"/>
    <mergeCell ref="A8:O8"/>
    <mergeCell ref="C2:C3"/>
    <mergeCell ref="I4:I7"/>
    <mergeCell ref="J4:J7"/>
    <mergeCell ref="K4:K7"/>
    <mergeCell ref="L4:L7"/>
    <mergeCell ref="M4:M7"/>
    <mergeCell ref="H3:M3"/>
    <mergeCell ref="D4:D7"/>
    <mergeCell ref="E4:E7"/>
    <mergeCell ref="F4:F7"/>
    <mergeCell ref="G4:G7"/>
    <mergeCell ref="H4:H7"/>
  </mergeCells>
  <pageMargins left="0.11811023622047244" right="0.11811023622047244" top="0.15748031496062992" bottom="0.15748031496062992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ЗАОЧНО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Екатерина В. Березюк</cp:lastModifiedBy>
  <cp:revision>2</cp:revision>
  <cp:lastPrinted>2017-08-02T01:57:04Z</cp:lastPrinted>
  <dcterms:created xsi:type="dcterms:W3CDTF">2006-09-16T00:00:00Z</dcterms:created>
  <dcterms:modified xsi:type="dcterms:W3CDTF">2017-08-16T02:35:33Z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