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F15"/>
  <c r="K15" s="1"/>
  <c r="J14"/>
  <c r="F14"/>
  <c r="K14" s="1"/>
  <c r="J13"/>
  <c r="F13"/>
  <c r="K13" s="1"/>
  <c r="J12"/>
  <c r="F12"/>
  <c r="K12" s="1"/>
  <c r="J10"/>
  <c r="F10"/>
  <c r="K10" s="1"/>
  <c r="J9"/>
  <c r="F9"/>
  <c r="K9" s="1"/>
  <c r="J8"/>
  <c r="F8"/>
  <c r="K8" s="1"/>
  <c r="J7"/>
  <c r="F7"/>
  <c r="K7" s="1"/>
  <c r="J6"/>
  <c r="F6"/>
  <c r="K6" s="1"/>
  <c r="J5"/>
  <c r="F5"/>
  <c r="K5" s="1"/>
  <c r="J4"/>
  <c r="F4"/>
  <c r="K4" s="1"/>
</calcChain>
</file>

<file path=xl/sharedStrings.xml><?xml version="1.0" encoding="utf-8"?>
<sst xmlns="http://schemas.openxmlformats.org/spreadsheetml/2006/main" count="29" uniqueCount="28">
  <si>
    <t>НАПРАВЛЕНИЕ ПОДГОТОВКИ ЮРИСПРУДЕНЦИЯ (2 ВЫСШЕЕ ОБРАЗОВАНИЕ)</t>
  </si>
  <si>
    <t>Примечание</t>
  </si>
  <si>
    <t>№</t>
  </si>
  <si>
    <t>ФИО</t>
  </si>
  <si>
    <t xml:space="preserve">Результ. ЕГЭ/ вступит. испытаний </t>
  </si>
  <si>
    <t>Баллы,начисленные  за индивидуальные достижения</t>
  </si>
  <si>
    <t>Сумма конкурсных баллов</t>
  </si>
  <si>
    <t>Обществознание</t>
  </si>
  <si>
    <t>Русский язык</t>
  </si>
  <si>
    <t>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</si>
  <si>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</si>
  <si>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</si>
  <si>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</si>
  <si>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г) п.4.7.1 Правил приема</t>
  </si>
  <si>
    <t>Сумма баллов</t>
  </si>
  <si>
    <t>Шамшаева Светлана Александровна</t>
  </si>
  <si>
    <t>договор +оплата</t>
  </si>
  <si>
    <t>Кравченко Владимир Владимирович</t>
  </si>
  <si>
    <t>Клюев Юрий Андреевич</t>
  </si>
  <si>
    <t>Скорикова Юлия Валерьевна</t>
  </si>
  <si>
    <t>Шарова Светлана Олеговна</t>
  </si>
  <si>
    <t>Сопова Яна Александровна</t>
  </si>
  <si>
    <t>Шило Владислав Олегович</t>
  </si>
  <si>
    <t>Тыртышников Виталий Евгеньевич</t>
  </si>
  <si>
    <t xml:space="preserve">Маргиев Батырбек Сосланович </t>
  </si>
  <si>
    <t>Мякота Антон Владимирович</t>
  </si>
  <si>
    <t>Афанасенко Татьяна Дмитриевна</t>
  </si>
  <si>
    <t xml:space="preserve">Парфенова Юлия Викторовна 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</si>
</sst>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1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81D41A"/>
        <bgColor rgb="FF96969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0" fillId="3" borderId="0" xfId="0" applyFill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Normal="100" workbookViewId="0">
      <selection activeCell="E22" sqref="E22"/>
    </sheetView>
  </sheetViews>
  <sheetFormatPr defaultRowHeight="15"/>
  <cols>
    <col min="1" max="1" width="6.28515625" customWidth="1"/>
    <col min="2" max="2" width="39.42578125" customWidth="1"/>
    <col min="3" max="3" width="7.42578125" customWidth="1"/>
    <col min="4" max="5" width="8" customWidth="1"/>
    <col min="6" max="6" width="10.5703125" customWidth="1"/>
    <col min="7" max="9" width="8" customWidth="1"/>
    <col min="10" max="10" width="10.5703125" customWidth="1"/>
    <col min="11" max="11" width="13.140625" customWidth="1"/>
    <col min="12" max="12" width="20" customWidth="1"/>
    <col min="13" max="1025" width="8.5703125" customWidth="1"/>
  </cols>
  <sheetData>
    <row r="1" spans="1:38" ht="19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 t="s">
        <v>1</v>
      </c>
    </row>
    <row r="2" spans="1:38" ht="16.5" customHeight="1">
      <c r="A2" s="28" t="s">
        <v>2</v>
      </c>
      <c r="B2" s="29" t="s">
        <v>3</v>
      </c>
      <c r="C2" s="30" t="s">
        <v>4</v>
      </c>
      <c r="D2" s="30"/>
      <c r="E2" s="30"/>
      <c r="F2" s="30"/>
      <c r="G2" s="30" t="s">
        <v>5</v>
      </c>
      <c r="H2" s="30"/>
      <c r="I2" s="30"/>
      <c r="J2" s="30"/>
      <c r="K2" s="31" t="s">
        <v>6</v>
      </c>
      <c r="L2" s="27"/>
    </row>
    <row r="3" spans="1:38" ht="180">
      <c r="A3" s="28"/>
      <c r="B3" s="29"/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31"/>
      <c r="L3" s="27"/>
    </row>
    <row r="4" spans="1:38" s="8" customFormat="1" ht="15.75">
      <c r="A4" s="3">
        <v>1</v>
      </c>
      <c r="B4" s="4" t="s">
        <v>15</v>
      </c>
      <c r="C4" s="3">
        <v>58</v>
      </c>
      <c r="D4" s="3">
        <v>74</v>
      </c>
      <c r="E4" s="3">
        <v>90</v>
      </c>
      <c r="F4" s="5">
        <f t="shared" ref="F4:F10" si="0">C4+D4+E4</f>
        <v>222</v>
      </c>
      <c r="G4" s="3"/>
      <c r="H4" s="3"/>
      <c r="I4" s="3"/>
      <c r="J4" s="3">
        <f t="shared" ref="J4:J10" si="1">G4+H4+I4</f>
        <v>0</v>
      </c>
      <c r="K4" s="6">
        <f t="shared" ref="K4:K10" si="2">F4+J4</f>
        <v>222</v>
      </c>
      <c r="L4" s="7" t="s">
        <v>16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15.75">
      <c r="A5" s="9">
        <v>2</v>
      </c>
      <c r="B5" s="10" t="s">
        <v>17</v>
      </c>
      <c r="C5" s="11">
        <v>50</v>
      </c>
      <c r="D5" s="11">
        <v>58</v>
      </c>
      <c r="E5" s="11">
        <v>70</v>
      </c>
      <c r="F5" s="12">
        <f t="shared" si="0"/>
        <v>178</v>
      </c>
      <c r="G5" s="11"/>
      <c r="H5" s="11"/>
      <c r="I5" s="11"/>
      <c r="J5" s="11">
        <f t="shared" si="1"/>
        <v>0</v>
      </c>
      <c r="K5" s="1">
        <f t="shared" si="2"/>
        <v>178</v>
      </c>
      <c r="L5" s="13"/>
    </row>
    <row r="6" spans="1:38" s="8" customFormat="1" ht="15.75">
      <c r="A6" s="14">
        <v>3</v>
      </c>
      <c r="B6" s="15" t="s">
        <v>18</v>
      </c>
      <c r="C6" s="3">
        <v>45</v>
      </c>
      <c r="D6" s="3">
        <v>58</v>
      </c>
      <c r="E6" s="3">
        <v>45</v>
      </c>
      <c r="F6" s="5">
        <f t="shared" si="0"/>
        <v>148</v>
      </c>
      <c r="G6" s="3"/>
      <c r="H6" s="3"/>
      <c r="I6" s="3"/>
      <c r="J6" s="3">
        <f t="shared" si="1"/>
        <v>0</v>
      </c>
      <c r="K6" s="6">
        <f t="shared" si="2"/>
        <v>148</v>
      </c>
      <c r="L6" s="7" t="s">
        <v>16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15.75">
      <c r="A7" s="9">
        <v>4</v>
      </c>
      <c r="B7" s="10" t="s">
        <v>19</v>
      </c>
      <c r="C7" s="11"/>
      <c r="D7" s="11"/>
      <c r="E7" s="11"/>
      <c r="F7" s="12">
        <f t="shared" si="0"/>
        <v>0</v>
      </c>
      <c r="G7" s="11"/>
      <c r="H7" s="11"/>
      <c r="I7" s="11"/>
      <c r="J7" s="11">
        <f t="shared" si="1"/>
        <v>0</v>
      </c>
      <c r="K7" s="1">
        <f t="shared" si="2"/>
        <v>0</v>
      </c>
      <c r="L7" s="13"/>
    </row>
    <row r="8" spans="1:38" ht="15.75">
      <c r="A8" s="9">
        <v>5</v>
      </c>
      <c r="B8" s="10" t="s">
        <v>20</v>
      </c>
      <c r="C8" s="11"/>
      <c r="D8" s="11"/>
      <c r="E8" s="11"/>
      <c r="F8" s="12">
        <f t="shared" si="0"/>
        <v>0</v>
      </c>
      <c r="G8" s="11"/>
      <c r="H8" s="11"/>
      <c r="I8" s="11"/>
      <c r="J8" s="11">
        <f t="shared" si="1"/>
        <v>0</v>
      </c>
      <c r="K8" s="1">
        <f t="shared" si="2"/>
        <v>0</v>
      </c>
      <c r="L8" s="13"/>
    </row>
    <row r="9" spans="1:38" ht="14.25" customHeight="1">
      <c r="A9" s="9">
        <v>6</v>
      </c>
      <c r="B9" s="10" t="s">
        <v>21</v>
      </c>
      <c r="C9" s="11"/>
      <c r="D9" s="11"/>
      <c r="E9" s="11"/>
      <c r="F9" s="12">
        <f t="shared" si="0"/>
        <v>0</v>
      </c>
      <c r="G9" s="11"/>
      <c r="H9" s="11"/>
      <c r="I9" s="11"/>
      <c r="J9" s="11">
        <f t="shared" si="1"/>
        <v>0</v>
      </c>
      <c r="K9" s="1">
        <f t="shared" si="2"/>
        <v>0</v>
      </c>
      <c r="L9" s="13"/>
    </row>
    <row r="10" spans="1:38" ht="14.25" customHeight="1">
      <c r="A10" s="9">
        <v>7</v>
      </c>
      <c r="B10" s="10" t="s">
        <v>22</v>
      </c>
      <c r="C10" s="11"/>
      <c r="D10" s="11"/>
      <c r="E10" s="11"/>
      <c r="F10" s="12">
        <f t="shared" si="0"/>
        <v>0</v>
      </c>
      <c r="G10" s="11"/>
      <c r="H10" s="11"/>
      <c r="I10" s="11"/>
      <c r="J10" s="11">
        <f t="shared" si="1"/>
        <v>0</v>
      </c>
      <c r="K10" s="1">
        <f t="shared" si="2"/>
        <v>0</v>
      </c>
      <c r="L10" s="13"/>
    </row>
    <row r="11" spans="1:38" ht="15.75" hidden="1">
      <c r="A11" s="16"/>
      <c r="C11" s="17"/>
      <c r="D11" s="17"/>
      <c r="E11" s="17"/>
      <c r="F11" s="18"/>
      <c r="G11" s="17"/>
      <c r="H11" s="17"/>
      <c r="I11" s="17"/>
      <c r="J11" s="17"/>
      <c r="K11" s="19"/>
    </row>
    <row r="12" spans="1:38" ht="15" customHeight="1">
      <c r="A12" s="9">
        <v>8</v>
      </c>
      <c r="B12" s="10" t="s">
        <v>23</v>
      </c>
      <c r="C12" s="11"/>
      <c r="D12" s="11"/>
      <c r="E12" s="11"/>
      <c r="F12" s="12">
        <f>C12+D12+E12</f>
        <v>0</v>
      </c>
      <c r="G12" s="11"/>
      <c r="H12" s="11"/>
      <c r="I12" s="11"/>
      <c r="J12" s="11">
        <f>G12+H12+I12</f>
        <v>0</v>
      </c>
      <c r="K12" s="1">
        <f>F12+J12</f>
        <v>0</v>
      </c>
      <c r="L12" s="13"/>
    </row>
    <row r="13" spans="1:38" ht="15.75" hidden="1">
      <c r="A13" s="9">
        <v>9</v>
      </c>
      <c r="B13" s="10"/>
      <c r="C13" s="11"/>
      <c r="D13" s="11"/>
      <c r="E13" s="11"/>
      <c r="F13" s="12">
        <f>C13+D13+E13</f>
        <v>0</v>
      </c>
      <c r="G13" s="11"/>
      <c r="H13" s="11"/>
      <c r="I13" s="11"/>
      <c r="J13" s="11">
        <f>G13+H13+I13</f>
        <v>0</v>
      </c>
      <c r="K13" s="1">
        <f>F13+J13</f>
        <v>0</v>
      </c>
      <c r="L13" s="13"/>
    </row>
    <row r="14" spans="1:38" ht="15.75" hidden="1">
      <c r="A14" s="9">
        <v>10</v>
      </c>
      <c r="B14" s="10"/>
      <c r="C14" s="11"/>
      <c r="D14" s="11"/>
      <c r="E14" s="11"/>
      <c r="F14" s="12">
        <f>C14+D14+E14</f>
        <v>0</v>
      </c>
      <c r="G14" s="11"/>
      <c r="H14" s="11"/>
      <c r="I14" s="11"/>
      <c r="J14" s="11">
        <f>G14+H14+I14</f>
        <v>0</v>
      </c>
      <c r="K14" s="1">
        <f>F14+J14</f>
        <v>0</v>
      </c>
      <c r="L14" s="13"/>
    </row>
    <row r="15" spans="1:38" ht="15.75">
      <c r="A15" s="9">
        <v>9</v>
      </c>
      <c r="B15" s="10" t="s">
        <v>24</v>
      </c>
      <c r="C15" s="11"/>
      <c r="D15" s="11"/>
      <c r="E15" s="11"/>
      <c r="F15" s="12">
        <f>C15+D15+E15</f>
        <v>0</v>
      </c>
      <c r="G15" s="11"/>
      <c r="H15" s="11"/>
      <c r="I15" s="11"/>
      <c r="J15" s="11">
        <f>G15+H15+I15</f>
        <v>0</v>
      </c>
      <c r="K15" s="1">
        <f>F15+J15</f>
        <v>0</v>
      </c>
      <c r="L15" s="13"/>
    </row>
    <row r="16" spans="1:38" ht="15.75">
      <c r="A16" s="9">
        <v>10</v>
      </c>
      <c r="B16" s="20" t="s">
        <v>25</v>
      </c>
      <c r="C16" s="9"/>
      <c r="D16" s="9"/>
      <c r="E16" s="9"/>
      <c r="F16" s="21">
        <v>0</v>
      </c>
      <c r="G16" s="9"/>
      <c r="H16" s="9"/>
      <c r="I16" s="9"/>
      <c r="J16" s="9">
        <v>0</v>
      </c>
      <c r="K16" s="22">
        <v>0</v>
      </c>
      <c r="L16" s="9"/>
    </row>
    <row r="17" spans="1:12" ht="15.75">
      <c r="A17" s="24">
        <v>11</v>
      </c>
      <c r="B17" s="25" t="s">
        <v>26</v>
      </c>
      <c r="C17" s="13"/>
      <c r="D17" s="13"/>
      <c r="E17" s="13"/>
      <c r="F17" s="21">
        <v>0</v>
      </c>
      <c r="G17" s="13"/>
      <c r="H17" s="13"/>
      <c r="I17" s="13"/>
      <c r="J17" s="24">
        <v>0</v>
      </c>
      <c r="K17" s="21">
        <v>0</v>
      </c>
      <c r="L17" s="13"/>
    </row>
    <row r="18" spans="1:12" ht="15.75">
      <c r="A18" s="24">
        <v>12</v>
      </c>
      <c r="B18" s="25" t="s">
        <v>27</v>
      </c>
      <c r="C18" s="25"/>
      <c r="D18" s="25"/>
      <c r="E18" s="25"/>
      <c r="F18" s="21">
        <v>0</v>
      </c>
      <c r="G18" s="25"/>
      <c r="H18" s="25"/>
      <c r="I18" s="25"/>
      <c r="J18" s="24">
        <v>0</v>
      </c>
      <c r="K18" s="21">
        <v>0</v>
      </c>
      <c r="L18" s="25"/>
    </row>
    <row r="20" spans="1:12" ht="15.75">
      <c r="B20" s="23"/>
    </row>
  </sheetData>
  <mergeCells count="7">
    <mergeCell ref="A1:K1"/>
    <mergeCell ref="L1:L3"/>
    <mergeCell ref="A2:A3"/>
    <mergeCell ref="B2:B3"/>
    <mergeCell ref="C2:F2"/>
    <mergeCell ref="G2:J2"/>
    <mergeCell ref="K2:K3"/>
  </mergeCells>
  <pageMargins left="0.70833333333333304" right="0.70833333333333304" top="0.74791666666666701" bottom="0.74791666666666701" header="0.51180555555555496" footer="0.51180555555555496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a.kofanova</cp:lastModifiedBy>
  <cp:revision>28</cp:revision>
  <cp:lastPrinted>2019-08-28T23:30:46Z</cp:lastPrinted>
  <dcterms:created xsi:type="dcterms:W3CDTF">2006-09-16T00:00:00Z</dcterms:created>
  <dcterms:modified xsi:type="dcterms:W3CDTF">2019-08-28T23:31:39Z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